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665" windowHeight="12360"/>
  </bookViews>
  <sheets>
    <sheet name="2-Форма" sheetId="1" r:id="rId1"/>
  </sheets>
  <definedNames>
    <definedName name="FinancingLevel">'2-Форма'!$E$9</definedName>
    <definedName name="FunctionalItem">'2-Форма'!$B$6</definedName>
    <definedName name="HeaderOrganization">'2-Форма'!$E$8</definedName>
    <definedName name="ImportRow">'2-Форма'!#REF!</definedName>
    <definedName name="ImportRowTotal">'2-Форма'!#REF!</definedName>
    <definedName name="OnDate">'2-Форма'!$A$3</definedName>
    <definedName name="Organization">'2-Форма'!$E$5</definedName>
    <definedName name="Period">'2-Форма'!$E$7</definedName>
    <definedName name="SettlementCode">'2-Форма'!$E$11</definedName>
    <definedName name="_xlnm.Print_Area" localSheetId="0">'2-Форма'!$A$1:$H$65</definedName>
  </definedNames>
  <calcPr calcId="152511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6" i="1"/>
</calcChain>
</file>

<file path=xl/sharedStrings.xml><?xml version="1.0" encoding="utf-8"?>
<sst xmlns="http://schemas.openxmlformats.org/spreadsheetml/2006/main" count="258" uniqueCount="139">
  <si>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</si>
  <si>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</si>
  <si>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01.01.2023</t>
  </si>
  <si>
    <t>Наименование организации:</t>
  </si>
  <si>
    <t>Агентство по привлечению иностранных инвестиций при Министерстве инвестиций и внешней торговли Республики Узбекистан</t>
  </si>
  <si>
    <t xml:space="preserve">          </t>
  </si>
  <si>
    <t>Раздел   0419   подраздел   030   глава   880</t>
  </si>
  <si>
    <t xml:space="preserve">Отчетный период: </t>
  </si>
  <si>
    <t>годовая</t>
  </si>
  <si>
    <t>Министерство:</t>
  </si>
  <si>
    <t>Уровень бюджета:</t>
  </si>
  <si>
    <t xml:space="preserve">Еденица измерения: тыс. сум </t>
  </si>
  <si>
    <t>Л/С:</t>
  </si>
  <si>
    <t>100010860262737041903088001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</si>
  <si>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</si>
  <si>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</si>
  <si>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</si>
  <si>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</si>
  <si>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</si>
  <si>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</si>
  <si>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</si>
  <si>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</si>
  <si>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</si>
  <si>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</si>
  <si>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</si>
  <si>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</si>
  <si>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</si>
  <si>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</si>
  <si>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</si>
  <si>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</si>
  <si>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</si>
  <si>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</si>
  <si>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</si>
  <si>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</si>
  <si>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</si>
  <si>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47</t>
  </si>
  <si>
    <t>Пособия</t>
  </si>
  <si>
    <t>04</t>
  </si>
  <si>
    <t>120</t>
  </si>
  <si>
    <t>Пособия по временной нетрудоспособности</t>
  </si>
  <si>
    <t>05</t>
  </si>
  <si>
    <t>X</t>
  </si>
  <si>
    <t>I-группа "Заработная плата и приравненные к ней платежи"</t>
  </si>
  <si>
    <t>06</t>
  </si>
  <si>
    <t>20</t>
  </si>
  <si>
    <t>Взносы / отчисления на социальные нужды</t>
  </si>
  <si>
    <t>07</t>
  </si>
  <si>
    <t>21</t>
  </si>
  <si>
    <t>Реально производимые взносы/отчисления на социальные нужды</t>
  </si>
  <si>
    <t>08</t>
  </si>
  <si>
    <t>Единый социальный платеж</t>
  </si>
  <si>
    <t>09</t>
  </si>
  <si>
    <t>200</t>
  </si>
  <si>
    <t>Другие взносы/отчисления на социальные нужды</t>
  </si>
  <si>
    <t>II-группа "Начисления на заработную плату"</t>
  </si>
  <si>
    <t>42</t>
  </si>
  <si>
    <t>00</t>
  </si>
  <si>
    <t>РАСХОДЫ ПО ТОВАРАМ И УСЛУГАМ</t>
  </si>
  <si>
    <t>12</t>
  </si>
  <si>
    <t>Командировочные расходы</t>
  </si>
  <si>
    <t>13</t>
  </si>
  <si>
    <t>В пределах республики</t>
  </si>
  <si>
    <t>14</t>
  </si>
  <si>
    <t>30</t>
  </si>
  <si>
    <t>Содержание и текущий ремонт</t>
  </si>
  <si>
    <t>15</t>
  </si>
  <si>
    <t>34</t>
  </si>
  <si>
    <t>Машины, оборудования и техника</t>
  </si>
  <si>
    <t>16</t>
  </si>
  <si>
    <t>Транспортные средства</t>
  </si>
  <si>
    <t>17</t>
  </si>
  <si>
    <t>900</t>
  </si>
  <si>
    <t>Прочие машины, оборудования, техника и передаточные устройства</t>
  </si>
  <si>
    <t>18</t>
  </si>
  <si>
    <t>920</t>
  </si>
  <si>
    <t>Компьютерное оборудование, вычислительная и аудио-видео техника</t>
  </si>
  <si>
    <t>19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</si>
  <si>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</si>
  <si>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</si>
  <si>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</si>
  <si>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</si>
  <si>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Товарно-материальных запасов</t>
  </si>
  <si>
    <t>22</t>
  </si>
  <si>
    <t>110</t>
  </si>
  <si>
    <t>Товарно-материальных запасов (кроме бумаги)</t>
  </si>
  <si>
    <t>23</t>
  </si>
  <si>
    <t>Расходы на приобретение бумаги</t>
  </si>
  <si>
    <t>24</t>
  </si>
  <si>
    <t>500</t>
  </si>
  <si>
    <t>Топливо и ГСМ</t>
  </si>
  <si>
    <t>25</t>
  </si>
  <si>
    <t>90</t>
  </si>
  <si>
    <t>Другие расходы на приобретение товаров и услуг</t>
  </si>
  <si>
    <t>26</t>
  </si>
  <si>
    <t>92</t>
  </si>
  <si>
    <t>Телефонные, телекоммуникационные и информационные услуги</t>
  </si>
  <si>
    <t>27</t>
  </si>
  <si>
    <t>Телефонные, телеграфные и почтовые услуги</t>
  </si>
  <si>
    <t>28</t>
  </si>
  <si>
    <t>Информационные и коммуникационные услуги</t>
  </si>
  <si>
    <t>29</t>
  </si>
  <si>
    <t>99</t>
  </si>
  <si>
    <t>Прочие расходы на приобретение товаров и услуг</t>
  </si>
  <si>
    <t>990</t>
  </si>
  <si>
    <t>31</t>
  </si>
  <si>
    <t>43</t>
  </si>
  <si>
    <t>РАСХОДЫ ПО ОСНОВНЫМ СРЕДСТВАМ</t>
  </si>
  <si>
    <t>32</t>
  </si>
  <si>
    <t>Приобретение основных средств</t>
  </si>
  <si>
    <t>33</t>
  </si>
  <si>
    <t>54</t>
  </si>
  <si>
    <t>Прочие машины и оборудование</t>
  </si>
  <si>
    <t>35</t>
  </si>
  <si>
    <t>910</t>
  </si>
  <si>
    <t>Мебель и офисное оборудование</t>
  </si>
  <si>
    <t>36</t>
  </si>
  <si>
    <t xml:space="preserve">Компьютерное оборудование, вычислительная, аудио-видео техника, информационная технология и принадлежности </t>
  </si>
  <si>
    <t>37</t>
  </si>
  <si>
    <t>Прочая техника</t>
  </si>
  <si>
    <t>38</t>
  </si>
  <si>
    <t>48</t>
  </si>
  <si>
    <t>ДРУГИЕ РАСХОДЫ</t>
  </si>
  <si>
    <t>39</t>
  </si>
  <si>
    <t>Различные прочие расходы</t>
  </si>
  <si>
    <t>40</t>
  </si>
  <si>
    <t>Текущие</t>
  </si>
  <si>
    <t>140</t>
  </si>
  <si>
    <t>Электрон давлат харидларида иштирок этиш учун закалат тулови харажатлари</t>
  </si>
  <si>
    <t>190</t>
  </si>
  <si>
    <t>Прочие расходы</t>
  </si>
  <si>
    <t>44</t>
  </si>
  <si>
    <t>IV-группа "Другие расходы"</t>
  </si>
  <si>
    <t>45</t>
  </si>
  <si>
    <t>ВСЕГО</t>
  </si>
  <si>
    <t>46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</si>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</sst>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?_р_._-;_-@_-"/>
    <numFmt numFmtId="165" formatCode="_-* #,##0.0_р_._-;\-* #,##0.0_р_._-;_-* &quot; &quot;??_р_._-;_-@_-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0" fillId="0" borderId="0"/>
    <xf numFmtId="0" fontId="6" fillId="2" borderId="0"/>
  </cellStyleXfs>
  <cellXfs count="30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27" fillId="0" borderId="10" xfId="0" applyNumberFormat="1" applyFont="1" applyFill="1" applyBorder="1" applyAlignment="1" applyProtection="1">
      <alignment horizontal="center" vertical="center" textRotation="90"/>
    </xf>
    <xf numFmtId="0" fontId="27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33" borderId="10" xfId="36" applyNumberFormat="1" applyFont="1" applyFill="1" applyBorder="1" applyAlignment="1" applyProtection="1">
      <alignment horizontal="center" vertical="center" wrapText="1"/>
    </xf>
    <xf numFmtId="0" fontId="21" fillId="33" borderId="10" xfId="36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</xf>
    <xf numFmtId="0" fontId="22" fillId="33" borderId="10" xfId="36" applyNumberFormat="1" applyFont="1" applyFill="1" applyBorder="1" applyAlignment="1" applyProtection="1">
      <alignment horizontal="justify" vertical="center" wrapText="1"/>
    </xf>
    <xf numFmtId="49" fontId="24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49" fontId="28" fillId="0" borderId="10" xfId="0" applyNumberFormat="1" applyFont="1" applyFill="1" applyBorder="1" applyAlignment="1" applyProtection="1">
      <alignment horizontal="center" vertical="center"/>
    </xf>
    <xf numFmtId="0" fontId="23" fillId="0" borderId="10" xfId="36" applyNumberFormat="1" applyFont="1" applyFill="1" applyBorder="1" applyAlignment="1" applyProtection="1">
      <alignment horizontal="left" vertical="center" wrapText="1"/>
    </xf>
    <xf numFmtId="49" fontId="25" fillId="33" borderId="10" xfId="42" applyNumberFormat="1" applyFont="1" applyFill="1" applyBorder="1" applyAlignment="1" applyProtection="1">
      <alignment horizontal="center" vertical="center"/>
    </xf>
    <xf numFmtId="165" fontId="25" fillId="33" borderId="10" xfId="42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vertical="center"/>
    </xf>
    <xf numFmtId="49" fontId="20" fillId="33" borderId="0" xfId="36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topLeftCell="A7" zoomScaleNormal="100" workbookViewId="0">
      <selection activeCell="G28" sqref="G28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8" width="13.85546875" customWidth="1"/>
  </cols>
  <sheetData>
    <row r="1" spans="1:8" ht="33" customHeight="1" x14ac:dyDescent="0.25">
      <c r="E1" s="20" t="s">
        <v>0</v>
      </c>
      <c r="F1" s="20"/>
      <c r="G1" s="20"/>
      <c r="H1" s="20"/>
    </row>
    <row r="2" spans="1:8" ht="33.6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5" customHeight="1" x14ac:dyDescent="0.25">
      <c r="A3" s="22" t="s">
        <v>2</v>
      </c>
      <c r="B3" s="22"/>
      <c r="C3" s="22"/>
      <c r="D3" s="22"/>
      <c r="E3" s="22"/>
      <c r="F3" s="22"/>
      <c r="G3" s="22"/>
      <c r="H3" s="22"/>
    </row>
    <row r="4" spans="1:8" ht="9.75" customHeight="1" x14ac:dyDescent="0.25">
      <c r="A4" s="1"/>
      <c r="B4" s="1"/>
      <c r="C4" s="1"/>
      <c r="D4" s="1"/>
      <c r="E4" s="1"/>
      <c r="F4" s="1"/>
    </row>
    <row r="5" spans="1:8" ht="13.5" customHeight="1" x14ac:dyDescent="0.25">
      <c r="A5" s="17"/>
      <c r="B5" s="23" t="s">
        <v>3</v>
      </c>
      <c r="C5" s="23"/>
      <c r="D5" s="23"/>
      <c r="E5" s="29" t="s">
        <v>4</v>
      </c>
      <c r="F5" s="29"/>
      <c r="G5" s="29"/>
      <c r="H5" s="29"/>
    </row>
    <row r="6" spans="1:8" ht="13.5" customHeight="1" x14ac:dyDescent="0.25">
      <c r="A6" s="17" t="s">
        <v>5</v>
      </c>
      <c r="B6" s="23" t="s">
        <v>6</v>
      </c>
      <c r="C6" s="23"/>
      <c r="D6" s="23"/>
      <c r="E6" s="24"/>
      <c r="F6" s="24"/>
      <c r="G6" s="24"/>
      <c r="H6" s="24"/>
    </row>
    <row r="7" spans="1:8" ht="13.5" customHeight="1" x14ac:dyDescent="0.25">
      <c r="A7" s="17"/>
      <c r="B7" s="23" t="s">
        <v>7</v>
      </c>
      <c r="C7" s="23"/>
      <c r="D7" s="23"/>
      <c r="E7" s="24" t="s">
        <v>8</v>
      </c>
      <c r="F7" s="24"/>
      <c r="G7" s="24"/>
      <c r="H7" s="24"/>
    </row>
    <row r="8" spans="1:8" ht="13.5" customHeight="1" x14ac:dyDescent="0.25">
      <c r="A8" s="17"/>
      <c r="B8" s="23" t="s">
        <v>9</v>
      </c>
      <c r="C8" s="23"/>
      <c r="D8" s="23"/>
      <c r="E8" s="24"/>
      <c r="F8" s="24"/>
      <c r="G8" s="24"/>
      <c r="H8" s="24"/>
    </row>
    <row r="9" spans="1:8" ht="13.5" customHeight="1" x14ac:dyDescent="0.25">
      <c r="A9" s="17"/>
      <c r="B9" s="23" t="s">
        <v>10</v>
      </c>
      <c r="C9" s="23"/>
      <c r="D9" s="23"/>
      <c r="E9" s="24"/>
      <c r="F9" s="24"/>
      <c r="G9" s="24"/>
      <c r="H9" s="24"/>
    </row>
    <row r="10" spans="1:8" ht="13.5" customHeight="1" x14ac:dyDescent="0.25">
      <c r="A10" s="17"/>
      <c r="B10" s="23" t="s">
        <v>11</v>
      </c>
      <c r="C10" s="23"/>
      <c r="D10" s="23"/>
      <c r="E10" s="24"/>
      <c r="F10" s="24"/>
      <c r="G10" s="24"/>
      <c r="H10" s="24"/>
    </row>
    <row r="11" spans="1:8" ht="13.5" customHeight="1" x14ac:dyDescent="0.25">
      <c r="A11" s="17"/>
      <c r="B11" s="23" t="s">
        <v>12</v>
      </c>
      <c r="C11" s="23"/>
      <c r="D11" s="23"/>
      <c r="E11" s="24" t="s">
        <v>13</v>
      </c>
      <c r="F11" s="24"/>
      <c r="G11" s="24"/>
      <c r="H11" s="24"/>
    </row>
    <row r="12" spans="1:8" ht="8.25" customHeight="1" x14ac:dyDescent="0.25"/>
    <row r="13" spans="1:8" ht="57.6" customHeight="1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</row>
    <row r="14" spans="1:8" ht="15" customHeight="1" x14ac:dyDescent="0.25">
      <c r="A14" s="26" t="s">
        <v>22</v>
      </c>
      <c r="B14" s="27"/>
      <c r="C14" s="28"/>
      <c r="D14" s="5" t="s">
        <v>23</v>
      </c>
      <c r="E14" s="5">
        <v>1</v>
      </c>
      <c r="F14" s="5">
        <v>2</v>
      </c>
      <c r="G14" s="5">
        <v>3</v>
      </c>
      <c r="H14" s="5">
        <v>4</v>
      </c>
    </row>
    <row r="15" spans="1:8" x14ac:dyDescent="0.25">
      <c r="A15" s="6" t="s">
        <v>24</v>
      </c>
      <c r="B15" s="6" t="s">
        <v>25</v>
      </c>
      <c r="C15" s="7" t="s">
        <v>26</v>
      </c>
      <c r="D15" s="8" t="s">
        <v>27</v>
      </c>
      <c r="E15" s="9" t="s">
        <v>28</v>
      </c>
      <c r="F15" s="10">
        <v>2974050</v>
      </c>
      <c r="G15" s="10">
        <v>2951929.1</v>
      </c>
      <c r="H15" s="10">
        <v>2951929.1</v>
      </c>
    </row>
    <row r="16" spans="1:8" x14ac:dyDescent="0.25">
      <c r="A16" s="6" t="s">
        <v>24</v>
      </c>
      <c r="B16" s="6" t="s">
        <v>29</v>
      </c>
      <c r="C16" s="7" t="s">
        <v>26</v>
      </c>
      <c r="D16" s="8" t="s">
        <v>30</v>
      </c>
      <c r="E16" s="9" t="s">
        <v>31</v>
      </c>
      <c r="F16" s="10">
        <v>2974050</v>
      </c>
      <c r="G16" s="10">
        <v>2951929.1</v>
      </c>
      <c r="H16" s="10">
        <v>2951929.1</v>
      </c>
    </row>
    <row r="17" spans="1:8" x14ac:dyDescent="0.25">
      <c r="A17" s="11" t="s">
        <v>24</v>
      </c>
      <c r="B17" s="11" t="s">
        <v>29</v>
      </c>
      <c r="C17" s="12" t="s">
        <v>32</v>
      </c>
      <c r="D17" s="13" t="s">
        <v>33</v>
      </c>
      <c r="E17" s="14" t="s">
        <v>34</v>
      </c>
      <c r="F17" s="15">
        <v>2974050</v>
      </c>
      <c r="G17" s="15">
        <v>2951929.1</v>
      </c>
      <c r="H17" s="15">
        <v>2951929.1</v>
      </c>
    </row>
    <row r="18" spans="1:8" x14ac:dyDescent="0.25">
      <c r="A18" s="6" t="s">
        <v>35</v>
      </c>
      <c r="B18" s="6" t="s">
        <v>29</v>
      </c>
      <c r="C18" s="7" t="s">
        <v>32</v>
      </c>
      <c r="D18" s="8" t="s">
        <v>36</v>
      </c>
      <c r="E18" s="9" t="s">
        <v>37</v>
      </c>
      <c r="F18" s="10">
        <v>0</v>
      </c>
      <c r="G18" s="10">
        <v>15995.5</v>
      </c>
      <c r="H18" s="10">
        <v>15995.5</v>
      </c>
    </row>
    <row r="19" spans="1:8" x14ac:dyDescent="0.25">
      <c r="A19" s="11" t="s">
        <v>35</v>
      </c>
      <c r="B19" s="11" t="s">
        <v>29</v>
      </c>
      <c r="C19" s="12" t="s">
        <v>38</v>
      </c>
      <c r="D19" s="13" t="s">
        <v>39</v>
      </c>
      <c r="E19" s="14" t="s">
        <v>40</v>
      </c>
      <c r="F19" s="15">
        <v>0</v>
      </c>
      <c r="G19" s="15">
        <v>15995.5</v>
      </c>
      <c r="H19" s="15">
        <v>15995.5</v>
      </c>
    </row>
    <row r="20" spans="1:8" x14ac:dyDescent="0.25">
      <c r="A20" s="6" t="s">
        <v>41</v>
      </c>
      <c r="B20" s="6" t="s">
        <v>41</v>
      </c>
      <c r="C20" s="7" t="s">
        <v>41</v>
      </c>
      <c r="D20" s="8" t="s">
        <v>42</v>
      </c>
      <c r="E20" s="9" t="s">
        <v>43</v>
      </c>
      <c r="F20" s="10">
        <v>2974050</v>
      </c>
      <c r="G20" s="10">
        <v>2967924.6</v>
      </c>
      <c r="H20" s="10">
        <v>2967924.6</v>
      </c>
    </row>
    <row r="21" spans="1:8" x14ac:dyDescent="0.25">
      <c r="A21" s="6" t="s">
        <v>24</v>
      </c>
      <c r="B21" s="6" t="s">
        <v>44</v>
      </c>
      <c r="C21" s="7" t="s">
        <v>26</v>
      </c>
      <c r="D21" s="8" t="s">
        <v>45</v>
      </c>
      <c r="E21" s="9" t="s">
        <v>46</v>
      </c>
      <c r="F21" s="10">
        <v>730119</v>
      </c>
      <c r="G21" s="10">
        <v>728253.2</v>
      </c>
      <c r="H21" s="10">
        <v>728253.2</v>
      </c>
    </row>
    <row r="22" spans="1:8" x14ac:dyDescent="0.25">
      <c r="A22" s="6" t="s">
        <v>24</v>
      </c>
      <c r="B22" s="6" t="s">
        <v>47</v>
      </c>
      <c r="C22" s="7" t="s">
        <v>26</v>
      </c>
      <c r="D22" s="8" t="s">
        <v>48</v>
      </c>
      <c r="E22" s="9" t="s">
        <v>49</v>
      </c>
      <c r="F22" s="10">
        <v>730119</v>
      </c>
      <c r="G22" s="10">
        <v>728253.2</v>
      </c>
      <c r="H22" s="10">
        <v>728253.2</v>
      </c>
    </row>
    <row r="23" spans="1:8" x14ac:dyDescent="0.25">
      <c r="A23" s="11" t="s">
        <v>24</v>
      </c>
      <c r="B23" s="11" t="s">
        <v>47</v>
      </c>
      <c r="C23" s="12" t="s">
        <v>32</v>
      </c>
      <c r="D23" s="13" t="s">
        <v>50</v>
      </c>
      <c r="E23" s="14" t="s">
        <v>51</v>
      </c>
      <c r="F23" s="15">
        <v>728579</v>
      </c>
      <c r="G23" s="15">
        <v>726713.2</v>
      </c>
      <c r="H23" s="15">
        <v>726713.2</v>
      </c>
    </row>
    <row r="24" spans="1:8" x14ac:dyDescent="0.25">
      <c r="A24" s="11" t="s">
        <v>24</v>
      </c>
      <c r="B24" s="11" t="s">
        <v>47</v>
      </c>
      <c r="C24" s="12" t="s">
        <v>52</v>
      </c>
      <c r="D24" s="13" t="s">
        <v>53</v>
      </c>
      <c r="E24" s="14" t="s">
        <v>25</v>
      </c>
      <c r="F24" s="15">
        <v>1540</v>
      </c>
      <c r="G24" s="15">
        <v>1540</v>
      </c>
      <c r="H24" s="15">
        <v>1540</v>
      </c>
    </row>
    <row r="25" spans="1:8" x14ac:dyDescent="0.25">
      <c r="A25" s="6" t="s">
        <v>41</v>
      </c>
      <c r="B25" s="6" t="s">
        <v>41</v>
      </c>
      <c r="C25" s="7" t="s">
        <v>41</v>
      </c>
      <c r="D25" s="8" t="s">
        <v>54</v>
      </c>
      <c r="E25" s="9" t="s">
        <v>29</v>
      </c>
      <c r="F25" s="10">
        <v>730119</v>
      </c>
      <c r="G25" s="10">
        <v>728253.2</v>
      </c>
      <c r="H25" s="10">
        <v>728253.2</v>
      </c>
    </row>
    <row r="26" spans="1:8" x14ac:dyDescent="0.25">
      <c r="A26" s="6" t="s">
        <v>55</v>
      </c>
      <c r="B26" s="6" t="s">
        <v>56</v>
      </c>
      <c r="C26" s="7" t="s">
        <v>26</v>
      </c>
      <c r="D26" s="8" t="s">
        <v>57</v>
      </c>
      <c r="E26" s="9" t="s">
        <v>58</v>
      </c>
      <c r="F26" s="10">
        <v>227887</v>
      </c>
      <c r="G26" s="10">
        <f>+H26</f>
        <v>216677.1</v>
      </c>
      <c r="H26" s="10">
        <v>216677.1</v>
      </c>
    </row>
    <row r="27" spans="1:8" x14ac:dyDescent="0.25">
      <c r="A27" s="6" t="s">
        <v>55</v>
      </c>
      <c r="B27" s="6" t="s">
        <v>25</v>
      </c>
      <c r="C27" s="7" t="s">
        <v>26</v>
      </c>
      <c r="D27" s="8" t="s">
        <v>59</v>
      </c>
      <c r="E27" s="9" t="s">
        <v>60</v>
      </c>
      <c r="F27" s="10">
        <v>127699</v>
      </c>
      <c r="G27" s="10">
        <f t="shared" ref="G27:G58" si="0">+H27</f>
        <v>125700.1</v>
      </c>
      <c r="H27" s="10">
        <v>125700.1</v>
      </c>
    </row>
    <row r="28" spans="1:8" x14ac:dyDescent="0.25">
      <c r="A28" s="11" t="s">
        <v>55</v>
      </c>
      <c r="B28" s="11" t="s">
        <v>29</v>
      </c>
      <c r="C28" s="12" t="s">
        <v>26</v>
      </c>
      <c r="D28" s="13" t="s">
        <v>61</v>
      </c>
      <c r="E28" s="14" t="s">
        <v>62</v>
      </c>
      <c r="F28" s="15">
        <v>127699</v>
      </c>
      <c r="G28" s="10">
        <f t="shared" si="0"/>
        <v>125700.1</v>
      </c>
      <c r="H28" s="15">
        <v>125700.1</v>
      </c>
    </row>
    <row r="29" spans="1:8" x14ac:dyDescent="0.25">
      <c r="A29" s="6" t="s">
        <v>55</v>
      </c>
      <c r="B29" s="6" t="s">
        <v>63</v>
      </c>
      <c r="C29" s="7" t="s">
        <v>26</v>
      </c>
      <c r="D29" s="8" t="s">
        <v>64</v>
      </c>
      <c r="E29" s="9" t="s">
        <v>65</v>
      </c>
      <c r="F29" s="10">
        <v>10215</v>
      </c>
      <c r="G29" s="10">
        <f t="shared" si="0"/>
        <v>10145</v>
      </c>
      <c r="H29" s="10">
        <v>10145</v>
      </c>
    </row>
    <row r="30" spans="1:8" x14ac:dyDescent="0.25">
      <c r="A30" s="6" t="s">
        <v>55</v>
      </c>
      <c r="B30" s="6" t="s">
        <v>66</v>
      </c>
      <c r="C30" s="7" t="s">
        <v>26</v>
      </c>
      <c r="D30" s="8" t="s">
        <v>67</v>
      </c>
      <c r="E30" s="9" t="s">
        <v>68</v>
      </c>
      <c r="F30" s="10">
        <v>10215</v>
      </c>
      <c r="G30" s="10">
        <f t="shared" si="0"/>
        <v>10145</v>
      </c>
      <c r="H30" s="10">
        <v>10145</v>
      </c>
    </row>
    <row r="31" spans="1:8" x14ac:dyDescent="0.25">
      <c r="A31" s="11" t="s">
        <v>55</v>
      </c>
      <c r="B31" s="11" t="s">
        <v>66</v>
      </c>
      <c r="C31" s="12" t="s">
        <v>32</v>
      </c>
      <c r="D31" s="13" t="s">
        <v>69</v>
      </c>
      <c r="E31" s="14" t="s">
        <v>70</v>
      </c>
      <c r="F31" s="15">
        <v>8365</v>
      </c>
      <c r="G31" s="10">
        <f t="shared" si="0"/>
        <v>8295</v>
      </c>
      <c r="H31" s="15">
        <v>8295</v>
      </c>
    </row>
    <row r="32" spans="1:8" x14ac:dyDescent="0.25">
      <c r="A32" s="6" t="s">
        <v>55</v>
      </c>
      <c r="B32" s="6" t="s">
        <v>66</v>
      </c>
      <c r="C32" s="7" t="s">
        <v>71</v>
      </c>
      <c r="D32" s="8" t="s">
        <v>72</v>
      </c>
      <c r="E32" s="9" t="s">
        <v>73</v>
      </c>
      <c r="F32" s="10">
        <v>1850</v>
      </c>
      <c r="G32" s="10">
        <f t="shared" si="0"/>
        <v>1850</v>
      </c>
      <c r="H32" s="10">
        <v>1850</v>
      </c>
    </row>
    <row r="33" spans="1:8" x14ac:dyDescent="0.25">
      <c r="A33" s="11" t="s">
        <v>55</v>
      </c>
      <c r="B33" s="11" t="s">
        <v>66</v>
      </c>
      <c r="C33" s="12" t="s">
        <v>74</v>
      </c>
      <c r="D33" s="13" t="s">
        <v>75</v>
      </c>
      <c r="E33" s="14" t="s">
        <v>76</v>
      </c>
      <c r="F33" s="15">
        <v>1850</v>
      </c>
      <c r="G33" s="10">
        <f t="shared" si="0"/>
        <v>1850</v>
      </c>
      <c r="H33" s="15">
        <v>1850</v>
      </c>
    </row>
    <row r="34" spans="1:8" x14ac:dyDescent="0.25">
      <c r="A34" s="6" t="s">
        <v>55</v>
      </c>
      <c r="B34" s="6" t="s">
        <v>77</v>
      </c>
      <c r="C34" s="7" t="s">
        <v>26</v>
      </c>
      <c r="D34" s="8" t="s">
        <v>78</v>
      </c>
      <c r="E34" s="9" t="s">
        <v>44</v>
      </c>
      <c r="F34" s="10">
        <v>50351</v>
      </c>
      <c r="G34" s="10">
        <f t="shared" si="0"/>
        <v>42353.2</v>
      </c>
      <c r="H34" s="10">
        <v>42353.2</v>
      </c>
    </row>
    <row r="35" spans="1:8" x14ac:dyDescent="0.25">
      <c r="A35" s="6" t="s">
        <v>55</v>
      </c>
      <c r="B35" s="6" t="s">
        <v>79</v>
      </c>
      <c r="C35" s="7" t="s">
        <v>26</v>
      </c>
      <c r="D35" s="8" t="s">
        <v>80</v>
      </c>
      <c r="E35" s="9" t="s">
        <v>47</v>
      </c>
      <c r="F35" s="10">
        <v>50351</v>
      </c>
      <c r="G35" s="10">
        <f t="shared" si="0"/>
        <v>42353.2</v>
      </c>
      <c r="H35" s="10">
        <v>42353.2</v>
      </c>
    </row>
    <row r="36" spans="1:8" x14ac:dyDescent="0.25">
      <c r="A36" s="6" t="s">
        <v>55</v>
      </c>
      <c r="B36" s="6" t="s">
        <v>79</v>
      </c>
      <c r="C36" s="7" t="s">
        <v>32</v>
      </c>
      <c r="D36" s="8" t="s">
        <v>81</v>
      </c>
      <c r="E36" s="9" t="s">
        <v>82</v>
      </c>
      <c r="F36" s="10">
        <v>5588</v>
      </c>
      <c r="G36" s="10">
        <f t="shared" si="0"/>
        <v>5539.4</v>
      </c>
      <c r="H36" s="10">
        <v>5539.4</v>
      </c>
    </row>
    <row r="37" spans="1:8" x14ac:dyDescent="0.25">
      <c r="A37" s="11" t="s">
        <v>55</v>
      </c>
      <c r="B37" s="11" t="s">
        <v>79</v>
      </c>
      <c r="C37" s="12" t="s">
        <v>83</v>
      </c>
      <c r="D37" s="13" t="s">
        <v>84</v>
      </c>
      <c r="E37" s="14" t="s">
        <v>85</v>
      </c>
      <c r="F37" s="15">
        <v>3605</v>
      </c>
      <c r="G37" s="10">
        <f t="shared" si="0"/>
        <v>3557</v>
      </c>
      <c r="H37" s="15">
        <v>3557</v>
      </c>
    </row>
    <row r="38" spans="1:8" x14ac:dyDescent="0.25">
      <c r="A38" s="11" t="s">
        <v>55</v>
      </c>
      <c r="B38" s="11" t="s">
        <v>79</v>
      </c>
      <c r="C38" s="12" t="s">
        <v>38</v>
      </c>
      <c r="D38" s="13" t="s">
        <v>86</v>
      </c>
      <c r="E38" s="14" t="s">
        <v>87</v>
      </c>
      <c r="F38" s="15">
        <v>1983</v>
      </c>
      <c r="G38" s="10">
        <f t="shared" si="0"/>
        <v>1982.4</v>
      </c>
      <c r="H38" s="15">
        <v>1982.4</v>
      </c>
    </row>
    <row r="39" spans="1:8" x14ac:dyDescent="0.25">
      <c r="A39" s="11" t="s">
        <v>55</v>
      </c>
      <c r="B39" s="11" t="s">
        <v>79</v>
      </c>
      <c r="C39" s="12" t="s">
        <v>88</v>
      </c>
      <c r="D39" s="13" t="s">
        <v>89</v>
      </c>
      <c r="E39" s="14" t="s">
        <v>90</v>
      </c>
      <c r="F39" s="15">
        <v>44763</v>
      </c>
      <c r="G39" s="10">
        <f t="shared" si="0"/>
        <v>36813.800000000003</v>
      </c>
      <c r="H39" s="15">
        <v>36813.800000000003</v>
      </c>
    </row>
    <row r="40" spans="1:8" x14ac:dyDescent="0.25">
      <c r="A40" s="6" t="s">
        <v>55</v>
      </c>
      <c r="B40" s="6" t="s">
        <v>91</v>
      </c>
      <c r="C40" s="7" t="s">
        <v>26</v>
      </c>
      <c r="D40" s="8" t="s">
        <v>92</v>
      </c>
      <c r="E40" s="9" t="s">
        <v>93</v>
      </c>
      <c r="F40" s="10">
        <v>39622</v>
      </c>
      <c r="G40" s="10">
        <f t="shared" si="0"/>
        <v>38478.800000000003</v>
      </c>
      <c r="H40" s="10">
        <v>38478.800000000003</v>
      </c>
    </row>
    <row r="41" spans="1:8" x14ac:dyDescent="0.25">
      <c r="A41" s="6" t="s">
        <v>55</v>
      </c>
      <c r="B41" s="6" t="s">
        <v>94</v>
      </c>
      <c r="C41" s="7" t="s">
        <v>26</v>
      </c>
      <c r="D41" s="8" t="s">
        <v>95</v>
      </c>
      <c r="E41" s="9" t="s">
        <v>96</v>
      </c>
      <c r="F41" s="10">
        <v>25572</v>
      </c>
      <c r="G41" s="10">
        <f t="shared" si="0"/>
        <v>24591</v>
      </c>
      <c r="H41" s="10">
        <v>24591</v>
      </c>
    </row>
    <row r="42" spans="1:8" x14ac:dyDescent="0.25">
      <c r="A42" s="11" t="s">
        <v>55</v>
      </c>
      <c r="B42" s="11" t="s">
        <v>94</v>
      </c>
      <c r="C42" s="12" t="s">
        <v>32</v>
      </c>
      <c r="D42" s="13" t="s">
        <v>97</v>
      </c>
      <c r="E42" s="14" t="s">
        <v>98</v>
      </c>
      <c r="F42" s="15">
        <v>8052</v>
      </c>
      <c r="G42" s="10">
        <f t="shared" si="0"/>
        <v>7791</v>
      </c>
      <c r="H42" s="15">
        <v>7791</v>
      </c>
    </row>
    <row r="43" spans="1:8" x14ac:dyDescent="0.25">
      <c r="A43" s="11" t="s">
        <v>55</v>
      </c>
      <c r="B43" s="11" t="s">
        <v>94</v>
      </c>
      <c r="C43" s="12" t="s">
        <v>52</v>
      </c>
      <c r="D43" s="13" t="s">
        <v>99</v>
      </c>
      <c r="E43" s="14" t="s">
        <v>100</v>
      </c>
      <c r="F43" s="15">
        <v>17520</v>
      </c>
      <c r="G43" s="10">
        <f t="shared" si="0"/>
        <v>16800</v>
      </c>
      <c r="H43" s="15">
        <v>16800</v>
      </c>
    </row>
    <row r="44" spans="1:8" x14ac:dyDescent="0.25">
      <c r="A44" s="6" t="s">
        <v>55</v>
      </c>
      <c r="B44" s="6" t="s">
        <v>101</v>
      </c>
      <c r="C44" s="7" t="s">
        <v>26</v>
      </c>
      <c r="D44" s="8" t="s">
        <v>102</v>
      </c>
      <c r="E44" s="9" t="s">
        <v>63</v>
      </c>
      <c r="F44" s="10">
        <v>14050</v>
      </c>
      <c r="G44" s="10">
        <f t="shared" si="0"/>
        <v>13887.8</v>
      </c>
      <c r="H44" s="10">
        <v>13887.8</v>
      </c>
    </row>
    <row r="45" spans="1:8" x14ac:dyDescent="0.25">
      <c r="A45" s="11" t="s">
        <v>55</v>
      </c>
      <c r="B45" s="11" t="s">
        <v>101</v>
      </c>
      <c r="C45" s="12" t="s">
        <v>103</v>
      </c>
      <c r="D45" s="13" t="s">
        <v>102</v>
      </c>
      <c r="E45" s="14" t="s">
        <v>104</v>
      </c>
      <c r="F45" s="15">
        <v>14050</v>
      </c>
      <c r="G45" s="10">
        <f t="shared" si="0"/>
        <v>13887.8</v>
      </c>
      <c r="H45" s="15">
        <v>13887.8</v>
      </c>
    </row>
    <row r="46" spans="1:8" x14ac:dyDescent="0.25">
      <c r="A46" s="6" t="s">
        <v>105</v>
      </c>
      <c r="B46" s="6" t="s">
        <v>56</v>
      </c>
      <c r="C46" s="7" t="s">
        <v>26</v>
      </c>
      <c r="D46" s="8" t="s">
        <v>106</v>
      </c>
      <c r="E46" s="9" t="s">
        <v>107</v>
      </c>
      <c r="F46" s="10">
        <v>0</v>
      </c>
      <c r="G46" s="10">
        <f t="shared" si="0"/>
        <v>0</v>
      </c>
      <c r="H46" s="10">
        <v>0</v>
      </c>
    </row>
    <row r="47" spans="1:8" x14ac:dyDescent="0.25">
      <c r="A47" s="6" t="s">
        <v>105</v>
      </c>
      <c r="B47" s="6" t="s">
        <v>77</v>
      </c>
      <c r="C47" s="7" t="s">
        <v>26</v>
      </c>
      <c r="D47" s="8" t="s">
        <v>108</v>
      </c>
      <c r="E47" s="9" t="s">
        <v>109</v>
      </c>
      <c r="F47" s="10">
        <v>0</v>
      </c>
      <c r="G47" s="10">
        <f t="shared" si="0"/>
        <v>0</v>
      </c>
      <c r="H47" s="10">
        <v>0</v>
      </c>
    </row>
    <row r="48" spans="1:8" x14ac:dyDescent="0.25">
      <c r="A48" s="6" t="s">
        <v>105</v>
      </c>
      <c r="B48" s="6" t="s">
        <v>110</v>
      </c>
      <c r="C48" s="7" t="s">
        <v>26</v>
      </c>
      <c r="D48" s="8" t="s">
        <v>67</v>
      </c>
      <c r="E48" s="9" t="s">
        <v>66</v>
      </c>
      <c r="F48" s="10">
        <v>0</v>
      </c>
      <c r="G48" s="10">
        <f t="shared" si="0"/>
        <v>0</v>
      </c>
      <c r="H48" s="10">
        <v>0</v>
      </c>
    </row>
    <row r="49" spans="1:8" x14ac:dyDescent="0.25">
      <c r="A49" s="6" t="s">
        <v>105</v>
      </c>
      <c r="B49" s="6" t="s">
        <v>110</v>
      </c>
      <c r="C49" s="7" t="s">
        <v>71</v>
      </c>
      <c r="D49" s="8" t="s">
        <v>111</v>
      </c>
      <c r="E49" s="9" t="s">
        <v>112</v>
      </c>
      <c r="F49" s="10">
        <v>0</v>
      </c>
      <c r="G49" s="10">
        <f t="shared" si="0"/>
        <v>0</v>
      </c>
      <c r="H49" s="10">
        <v>0</v>
      </c>
    </row>
    <row r="50" spans="1:8" x14ac:dyDescent="0.25">
      <c r="A50" s="11" t="s">
        <v>105</v>
      </c>
      <c r="B50" s="11" t="s">
        <v>110</v>
      </c>
      <c r="C50" s="12" t="s">
        <v>113</v>
      </c>
      <c r="D50" s="13" t="s">
        <v>114</v>
      </c>
      <c r="E50" s="14" t="s">
        <v>115</v>
      </c>
      <c r="F50" s="15">
        <v>0</v>
      </c>
      <c r="G50" s="10">
        <f t="shared" si="0"/>
        <v>0</v>
      </c>
      <c r="H50" s="15">
        <v>0</v>
      </c>
    </row>
    <row r="51" spans="1:8" ht="25.5" x14ac:dyDescent="0.25">
      <c r="A51" s="11" t="s">
        <v>105</v>
      </c>
      <c r="B51" s="11" t="s">
        <v>110</v>
      </c>
      <c r="C51" s="12" t="s">
        <v>74</v>
      </c>
      <c r="D51" s="13" t="s">
        <v>116</v>
      </c>
      <c r="E51" s="14" t="s">
        <v>117</v>
      </c>
      <c r="F51" s="15">
        <v>0</v>
      </c>
      <c r="G51" s="10">
        <f t="shared" si="0"/>
        <v>0</v>
      </c>
      <c r="H51" s="15">
        <v>0</v>
      </c>
    </row>
    <row r="52" spans="1:8" x14ac:dyDescent="0.25">
      <c r="A52" s="11" t="s">
        <v>105</v>
      </c>
      <c r="B52" s="11" t="s">
        <v>110</v>
      </c>
      <c r="C52" s="12" t="s">
        <v>103</v>
      </c>
      <c r="D52" s="13" t="s">
        <v>118</v>
      </c>
      <c r="E52" s="14" t="s">
        <v>119</v>
      </c>
      <c r="F52" s="15">
        <v>0</v>
      </c>
      <c r="G52" s="10">
        <f t="shared" si="0"/>
        <v>0</v>
      </c>
      <c r="H52" s="15">
        <v>0</v>
      </c>
    </row>
    <row r="53" spans="1:8" x14ac:dyDescent="0.25">
      <c r="A53" s="6" t="s">
        <v>120</v>
      </c>
      <c r="B53" s="6" t="s">
        <v>56</v>
      </c>
      <c r="C53" s="7" t="s">
        <v>26</v>
      </c>
      <c r="D53" s="8" t="s">
        <v>121</v>
      </c>
      <c r="E53" s="9" t="s">
        <v>122</v>
      </c>
      <c r="F53" s="10">
        <v>2136</v>
      </c>
      <c r="G53" s="10">
        <f t="shared" si="0"/>
        <v>1912.3</v>
      </c>
      <c r="H53" s="10">
        <v>1912.3</v>
      </c>
    </row>
    <row r="54" spans="1:8" x14ac:dyDescent="0.25">
      <c r="A54" s="6" t="s">
        <v>120</v>
      </c>
      <c r="B54" s="6" t="s">
        <v>44</v>
      </c>
      <c r="C54" s="7" t="s">
        <v>26</v>
      </c>
      <c r="D54" s="8" t="s">
        <v>123</v>
      </c>
      <c r="E54" s="9" t="s">
        <v>124</v>
      </c>
      <c r="F54" s="10">
        <v>2136</v>
      </c>
      <c r="G54" s="10">
        <f t="shared" si="0"/>
        <v>1912.3</v>
      </c>
      <c r="H54" s="10">
        <v>1912.3</v>
      </c>
    </row>
    <row r="55" spans="1:8" x14ac:dyDescent="0.25">
      <c r="A55" s="6" t="s">
        <v>120</v>
      </c>
      <c r="B55" s="6" t="s">
        <v>47</v>
      </c>
      <c r="C55" s="7" t="s">
        <v>26</v>
      </c>
      <c r="D55" s="8" t="s">
        <v>125</v>
      </c>
      <c r="E55" s="9" t="s">
        <v>24</v>
      </c>
      <c r="F55" s="10">
        <v>2136</v>
      </c>
      <c r="G55" s="10">
        <f t="shared" si="0"/>
        <v>1912.3</v>
      </c>
      <c r="H55" s="10">
        <v>1912.3</v>
      </c>
    </row>
    <row r="56" spans="1:8" x14ac:dyDescent="0.25">
      <c r="A56" s="6" t="s">
        <v>120</v>
      </c>
      <c r="B56" s="6" t="s">
        <v>47</v>
      </c>
      <c r="C56" s="7" t="s">
        <v>32</v>
      </c>
      <c r="D56" s="8" t="s">
        <v>123</v>
      </c>
      <c r="E56" s="9" t="s">
        <v>55</v>
      </c>
      <c r="F56" s="10">
        <v>2136</v>
      </c>
      <c r="G56" s="10">
        <f t="shared" si="0"/>
        <v>1912.3</v>
      </c>
      <c r="H56" s="10">
        <v>1912.3</v>
      </c>
    </row>
    <row r="57" spans="1:8" ht="25.5" x14ac:dyDescent="0.25">
      <c r="A57" s="11" t="s">
        <v>120</v>
      </c>
      <c r="B57" s="11" t="s">
        <v>47</v>
      </c>
      <c r="C57" s="12" t="s">
        <v>126</v>
      </c>
      <c r="D57" s="13" t="s">
        <v>127</v>
      </c>
      <c r="E57" s="14" t="s">
        <v>105</v>
      </c>
      <c r="F57" s="15">
        <v>800</v>
      </c>
      <c r="G57" s="10">
        <f t="shared" si="0"/>
        <v>800</v>
      </c>
      <c r="H57" s="15">
        <v>800</v>
      </c>
    </row>
    <row r="58" spans="1:8" x14ac:dyDescent="0.25">
      <c r="A58" s="11" t="s">
        <v>120</v>
      </c>
      <c r="B58" s="11" t="s">
        <v>47</v>
      </c>
      <c r="C58" s="12" t="s">
        <v>128</v>
      </c>
      <c r="D58" s="13" t="s">
        <v>129</v>
      </c>
      <c r="E58" s="14" t="s">
        <v>130</v>
      </c>
      <c r="F58" s="15">
        <v>1336</v>
      </c>
      <c r="G58" s="10">
        <f t="shared" si="0"/>
        <v>1112.3</v>
      </c>
      <c r="H58" s="15">
        <v>1112.3</v>
      </c>
    </row>
    <row r="59" spans="1:8" x14ac:dyDescent="0.25">
      <c r="A59" s="6" t="s">
        <v>41</v>
      </c>
      <c r="B59" s="6" t="s">
        <v>41</v>
      </c>
      <c r="C59" s="7" t="s">
        <v>41</v>
      </c>
      <c r="D59" s="8" t="s">
        <v>131</v>
      </c>
      <c r="E59" s="9" t="s">
        <v>132</v>
      </c>
      <c r="F59" s="10">
        <v>230023</v>
      </c>
      <c r="G59" s="10">
        <v>218589.3</v>
      </c>
      <c r="H59" s="10">
        <v>218589.3</v>
      </c>
    </row>
    <row r="60" spans="1:8" x14ac:dyDescent="0.25">
      <c r="A60" s="6" t="s">
        <v>41</v>
      </c>
      <c r="B60" s="6" t="s">
        <v>41</v>
      </c>
      <c r="C60" s="7" t="s">
        <v>41</v>
      </c>
      <c r="D60" s="8" t="s">
        <v>133</v>
      </c>
      <c r="E60" s="9" t="s">
        <v>134</v>
      </c>
      <c r="F60" s="10">
        <v>3934192</v>
      </c>
      <c r="G60" s="10">
        <v>3914767.1</v>
      </c>
      <c r="H60" s="10">
        <v>3914767.1</v>
      </c>
    </row>
    <row r="63" spans="1:8" ht="21" customHeight="1" x14ac:dyDescent="0.25">
      <c r="D63" s="16" t="s">
        <v>135</v>
      </c>
      <c r="E63" s="25" t="s">
        <v>136</v>
      </c>
      <c r="F63" s="25"/>
      <c r="G63" s="25"/>
      <c r="H63" s="17" t="s">
        <v>137</v>
      </c>
    </row>
    <row r="64" spans="1:8" ht="14.25" customHeight="1" x14ac:dyDescent="0.25">
      <c r="D64" s="18" t="s">
        <v>138</v>
      </c>
    </row>
    <row r="65" spans="4:4" ht="15" customHeight="1" x14ac:dyDescent="0.25">
      <c r="D65" s="19"/>
    </row>
  </sheetData>
  <mergeCells count="19">
    <mergeCell ref="E63:G63"/>
    <mergeCell ref="A14:C14"/>
    <mergeCell ref="E11:H11"/>
    <mergeCell ref="B11:D11"/>
    <mergeCell ref="E5:H5"/>
    <mergeCell ref="B5:D5"/>
    <mergeCell ref="B6:D6"/>
    <mergeCell ref="B7:D7"/>
    <mergeCell ref="B10:D10"/>
    <mergeCell ref="E10:H10"/>
    <mergeCell ref="E1:H1"/>
    <mergeCell ref="A2:H2"/>
    <mergeCell ref="A3:H3"/>
    <mergeCell ref="B8:D8"/>
    <mergeCell ref="B9:D9"/>
    <mergeCell ref="E6:H6"/>
    <mergeCell ref="E7:H7"/>
    <mergeCell ref="E8:H8"/>
    <mergeCell ref="E9:H9"/>
  </mergeCells>
  <pageMargins left="0.39370078740157483" right="0.15748031496062992" top="0.19685039370078741" bottom="0.31496062992125984" header="0.15748031496062992" footer="0.15748031496062992"/>
  <pageSetup paperSize="9" scale="78" fitToHeight="0" orientation="portrait" horizontalDpi="180" verticalDpi="180" r:id="rId1"/>
  <colBreaks count="1" manualBreakCount="1">
    <brk id="8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2-Форма</vt:lpstr>
      <vt:lpstr>FinancingLevel</vt:lpstr>
      <vt:lpstr>FunctionalItem</vt:lpstr>
      <vt:lpstr>HeaderOrganization</vt:lpstr>
      <vt:lpstr>OnDate</vt:lpstr>
      <vt:lpstr>Organization</vt:lpstr>
      <vt:lpstr>Period</vt:lpstr>
      <vt:lpstr>SettlementCode</vt:lpstr>
      <vt:lpstr>'2-Форма'!Область_печати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2023-01-25T09:36:14Z</dcterms:modified>
</cp:coreProperties>
</file>